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O9" i="2" l="1"/>
  <c r="I11" i="2" l="1"/>
  <c r="L11" i="2" l="1"/>
  <c r="M11" i="2"/>
  <c r="O8" i="2"/>
  <c r="O7" i="2"/>
  <c r="O11" i="2" l="1"/>
</calcChain>
</file>

<file path=xl/sharedStrings.xml><?xml version="1.0" encoding="utf-8"?>
<sst xmlns="http://schemas.openxmlformats.org/spreadsheetml/2006/main" count="40" uniqueCount="34">
  <si>
    <t>№</t>
  </si>
  <si>
    <t>Ф. И. О.</t>
  </si>
  <si>
    <t>Состав семьи</t>
  </si>
  <si>
    <t>кол-во</t>
  </si>
  <si>
    <t>членов</t>
  </si>
  <si>
    <t>семьи</t>
  </si>
  <si>
    <t>степень родства</t>
  </si>
  <si>
    <t>Барвиха, д. 6, кв. 7</t>
  </si>
  <si>
    <t>Наниматель, бывший муж, сын</t>
  </si>
  <si>
    <t>М</t>
  </si>
  <si>
    <t>п. Огарево, д. 4, кв. 2</t>
  </si>
  <si>
    <t>Наниматель, сын</t>
  </si>
  <si>
    <t>Барвиха, д. 28, кв. 92</t>
  </si>
  <si>
    <t>льготной очереди</t>
  </si>
  <si>
    <t>стоимость одного кв.м., руб.</t>
  </si>
  <si>
    <t>Вид собств.</t>
  </si>
  <si>
    <t>Сведения о занимаемом жилом помещении</t>
  </si>
  <si>
    <t>Расчет потребности</t>
  </si>
  <si>
    <t>п/п</t>
  </si>
  <si>
    <t>кварт.</t>
  </si>
  <si>
    <t>кол-во комнат</t>
  </si>
  <si>
    <t>общая площадь, кв. м</t>
  </si>
  <si>
    <t>жилая площадь, кв. м</t>
  </si>
  <si>
    <t>год рожд.</t>
  </si>
  <si>
    <t>минимальная общая площадь, кв.м</t>
  </si>
  <si>
    <t>стоимость жилого помещения, руб</t>
  </si>
  <si>
    <t>1 комн</t>
  </si>
  <si>
    <t>Итого</t>
  </si>
  <si>
    <t>Тихомирова Наталья Прохоровна</t>
  </si>
  <si>
    <t>Емельянова Александра Федоровна</t>
  </si>
  <si>
    <t>Раевская Татьяна Владимировна</t>
  </si>
  <si>
    <t xml:space="preserve">Наниматель, сын, сын, дочь, дочь, дочь </t>
  </si>
  <si>
    <t>Расчет потребности в денежных средствах для переселения градан состоящих на учете в качестве нуждающихся</t>
  </si>
  <si>
    <t>Приложение                                                                                                                к решению Совета депутатов Одинцовского городского округа Московской области                                                                                          от 28.08.2019 года № 1/8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целевой программе "Переселение граждан из многоквартирного дома №4 пос. Усово-Тупик сельского поселения Барвихинское Одинцовского района Московской области на 2018-2020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</si>
</sst>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2" fontId="2" fillId="0" borderId="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/>
    <xf numFmtId="2" fontId="0" fillId="0" borderId="0" xfId="0" applyNumberFormat="1"/>
    <xf numFmtId="3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zoomScale="90" zoomScaleNormal="90" workbookViewId="0">
      <selection activeCell="S1" sqref="S1"/>
    </sheetView>
  </sheetViews>
  <sheetFormatPr defaultRowHeight="15" x14ac:dyDescent="0.25"/>
  <cols>
    <col min="2" max="2" width="21.85546875" customWidth="1"/>
    <col min="3" max="3" width="10.85546875" customWidth="1"/>
    <col min="11" max="11" width="19" customWidth="1"/>
    <col min="12" max="12" width="18.7109375" customWidth="1"/>
    <col min="13" max="13" width="11" customWidth="1"/>
    <col min="15" max="15" width="19" customWidth="1"/>
    <col min="21" max="21" width="12.7109375" bestFit="1" customWidth="1"/>
  </cols>
  <sheetData>
    <row r="1" spans="1:21" ht="145.5" customHeight="1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 t="s">
        <v>33</v>
      </c>
      <c r="M1" s="17"/>
      <c r="N1" s="17"/>
      <c r="O1" s="17"/>
    </row>
    <row r="2" spans="1:21" ht="29.25" customHeight="1" thickBot="1" x14ac:dyDescent="0.3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1" ht="27.95" customHeight="1" thickBot="1" x14ac:dyDescent="0.3">
      <c r="A3" s="1" t="s">
        <v>0</v>
      </c>
      <c r="B3" s="18" t="s">
        <v>1</v>
      </c>
      <c r="C3" s="2" t="s">
        <v>0</v>
      </c>
      <c r="D3" s="2" t="s">
        <v>0</v>
      </c>
      <c r="E3" s="18" t="s">
        <v>15</v>
      </c>
      <c r="F3" s="21" t="s">
        <v>16</v>
      </c>
      <c r="G3" s="22"/>
      <c r="H3" s="23"/>
      <c r="I3" s="21" t="s">
        <v>2</v>
      </c>
      <c r="J3" s="22"/>
      <c r="K3" s="23"/>
      <c r="L3" s="21" t="s">
        <v>17</v>
      </c>
      <c r="M3" s="22"/>
      <c r="N3" s="22"/>
      <c r="O3" s="23"/>
    </row>
    <row r="4" spans="1:21" ht="47.25" x14ac:dyDescent="0.25">
      <c r="A4" s="3" t="s">
        <v>18</v>
      </c>
      <c r="B4" s="19"/>
      <c r="C4" s="4" t="s">
        <v>19</v>
      </c>
      <c r="D4" s="4" t="s">
        <v>13</v>
      </c>
      <c r="E4" s="19"/>
      <c r="F4" s="18" t="s">
        <v>20</v>
      </c>
      <c r="G4" s="18" t="s">
        <v>21</v>
      </c>
      <c r="H4" s="18" t="s">
        <v>22</v>
      </c>
      <c r="I4" s="2" t="s">
        <v>3</v>
      </c>
      <c r="J4" s="18" t="s">
        <v>23</v>
      </c>
      <c r="K4" s="18" t="s">
        <v>6</v>
      </c>
      <c r="L4" s="18" t="s">
        <v>20</v>
      </c>
      <c r="M4" s="18" t="s">
        <v>24</v>
      </c>
      <c r="N4" s="18" t="s">
        <v>14</v>
      </c>
      <c r="O4" s="18" t="s">
        <v>25</v>
      </c>
    </row>
    <row r="5" spans="1:21" ht="15.75" x14ac:dyDescent="0.25">
      <c r="A5" s="5"/>
      <c r="B5" s="19"/>
      <c r="C5" s="6"/>
      <c r="D5" s="6"/>
      <c r="E5" s="19"/>
      <c r="F5" s="19"/>
      <c r="G5" s="19"/>
      <c r="H5" s="19"/>
      <c r="I5" s="4" t="s">
        <v>4</v>
      </c>
      <c r="J5" s="19"/>
      <c r="K5" s="19"/>
      <c r="L5" s="19"/>
      <c r="M5" s="19"/>
      <c r="N5" s="19"/>
      <c r="O5" s="19"/>
    </row>
    <row r="6" spans="1:21" ht="16.5" thickBot="1" x14ac:dyDescent="0.3">
      <c r="A6" s="5"/>
      <c r="B6" s="20"/>
      <c r="C6" s="6"/>
      <c r="D6" s="6"/>
      <c r="E6" s="20"/>
      <c r="F6" s="20"/>
      <c r="G6" s="20"/>
      <c r="H6" s="20"/>
      <c r="I6" s="4" t="s">
        <v>5</v>
      </c>
      <c r="J6" s="20"/>
      <c r="K6" s="20"/>
      <c r="L6" s="20"/>
      <c r="M6" s="20"/>
      <c r="N6" s="20"/>
      <c r="O6" s="20"/>
    </row>
    <row r="7" spans="1:21" ht="63" customHeight="1" thickBot="1" x14ac:dyDescent="0.3">
      <c r="A7" s="7">
        <v>1</v>
      </c>
      <c r="B7" s="8" t="s">
        <v>28</v>
      </c>
      <c r="C7" s="8" t="s">
        <v>7</v>
      </c>
      <c r="D7" s="8"/>
      <c r="E7" s="2" t="s">
        <v>9</v>
      </c>
      <c r="F7" s="8" t="s">
        <v>26</v>
      </c>
      <c r="G7" s="8">
        <v>19.899999999999999</v>
      </c>
      <c r="H7" s="8">
        <v>13.3</v>
      </c>
      <c r="I7" s="8">
        <v>3</v>
      </c>
      <c r="J7" s="8"/>
      <c r="K7" s="8" t="s">
        <v>8</v>
      </c>
      <c r="L7" s="8">
        <v>2</v>
      </c>
      <c r="M7" s="8">
        <v>36</v>
      </c>
      <c r="N7" s="15">
        <v>119073</v>
      </c>
      <c r="O7" s="11">
        <f t="shared" ref="O7:O8" si="0">N7*M7</f>
        <v>4286628</v>
      </c>
      <c r="U7" s="14"/>
    </row>
    <row r="8" spans="1:21" ht="57.75" customHeight="1" thickBot="1" x14ac:dyDescent="0.3">
      <c r="A8" s="7">
        <v>2</v>
      </c>
      <c r="B8" s="9" t="s">
        <v>29</v>
      </c>
      <c r="C8" s="9" t="s">
        <v>10</v>
      </c>
      <c r="D8" s="9">
        <v>1</v>
      </c>
      <c r="E8" s="9" t="s">
        <v>9</v>
      </c>
      <c r="F8" s="9" t="s">
        <v>26</v>
      </c>
      <c r="G8" s="9">
        <v>26.3</v>
      </c>
      <c r="H8" s="9">
        <v>20</v>
      </c>
      <c r="I8" s="9">
        <v>2</v>
      </c>
      <c r="J8" s="9"/>
      <c r="K8" s="9" t="s">
        <v>11</v>
      </c>
      <c r="L8" s="9">
        <v>1</v>
      </c>
      <c r="M8" s="9">
        <v>33</v>
      </c>
      <c r="N8" s="15">
        <v>119073</v>
      </c>
      <c r="O8" s="12">
        <f t="shared" si="0"/>
        <v>3929409</v>
      </c>
    </row>
    <row r="9" spans="1:21" ht="43.5" customHeight="1" x14ac:dyDescent="0.25">
      <c r="A9" s="18">
        <v>3</v>
      </c>
      <c r="B9" s="18" t="s">
        <v>30</v>
      </c>
      <c r="C9" s="18" t="s">
        <v>12</v>
      </c>
      <c r="D9" s="18">
        <v>2</v>
      </c>
      <c r="E9" s="18" t="s">
        <v>9</v>
      </c>
      <c r="F9" s="18">
        <v>2</v>
      </c>
      <c r="G9" s="18">
        <v>48.5</v>
      </c>
      <c r="H9" s="18">
        <v>30.8</v>
      </c>
      <c r="I9" s="18">
        <v>6</v>
      </c>
      <c r="J9" s="18"/>
      <c r="K9" s="18" t="s">
        <v>31</v>
      </c>
      <c r="L9" s="18">
        <v>2</v>
      </c>
      <c r="M9" s="18">
        <v>59.5</v>
      </c>
      <c r="N9" s="25">
        <v>119073</v>
      </c>
      <c r="O9" s="26">
        <f>N9*M9</f>
        <v>7084843.5</v>
      </c>
    </row>
    <row r="10" spans="1:21" ht="24.75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O10" s="27"/>
    </row>
    <row r="11" spans="1:21" ht="15.75" x14ac:dyDescent="0.25">
      <c r="A11" s="10"/>
      <c r="B11" s="10" t="s">
        <v>27</v>
      </c>
      <c r="C11" s="10"/>
      <c r="D11" s="10"/>
      <c r="E11" s="10"/>
      <c r="F11" s="10"/>
      <c r="G11" s="10"/>
      <c r="H11" s="10"/>
      <c r="I11" s="10">
        <f>SUM(I7:I10)</f>
        <v>11</v>
      </c>
      <c r="J11" s="10"/>
      <c r="K11" s="10"/>
      <c r="L11" s="10">
        <f>SUM(L7:L10)</f>
        <v>5</v>
      </c>
      <c r="M11" s="10">
        <f>SUM(M7:M10)</f>
        <v>128.5</v>
      </c>
      <c r="N11" s="10"/>
      <c r="O11" s="13">
        <f>SUM(O7:O10)</f>
        <v>15300880.5</v>
      </c>
    </row>
    <row r="12" spans="1:21" ht="15" customHeight="1" x14ac:dyDescent="0.25"/>
    <row r="14" spans="1:21" x14ac:dyDescent="0.25">
      <c r="B14" s="28"/>
      <c r="C14" s="28"/>
      <c r="D14" s="28"/>
      <c r="E14" s="28"/>
      <c r="F14" s="28"/>
      <c r="G14" s="28"/>
    </row>
    <row r="15" spans="1:21" x14ac:dyDescent="0.25">
      <c r="B15" s="28"/>
      <c r="C15" s="28"/>
      <c r="D15" s="28"/>
      <c r="E15" s="28"/>
      <c r="F15" s="28"/>
      <c r="G15" s="28"/>
    </row>
    <row r="16" spans="1:21" x14ac:dyDescent="0.25">
      <c r="B16" s="28"/>
      <c r="C16" s="28"/>
      <c r="D16" s="28"/>
      <c r="E16" s="28"/>
      <c r="F16" s="28"/>
      <c r="G16" s="28"/>
    </row>
    <row r="17" spans="2:7" x14ac:dyDescent="0.25">
      <c r="B17" s="28"/>
      <c r="C17" s="28"/>
      <c r="D17" s="28"/>
      <c r="E17" s="28"/>
      <c r="F17" s="28"/>
      <c r="G17" s="28"/>
    </row>
  </sheetData>
  <mergeCells count="32">
    <mergeCell ref="L9:L10"/>
    <mergeCell ref="M9:M10"/>
    <mergeCell ref="N9:N10"/>
    <mergeCell ref="O9:O10"/>
    <mergeCell ref="B14:G17"/>
    <mergeCell ref="K9:K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L1:O1"/>
    <mergeCell ref="B3:B6"/>
    <mergeCell ref="E3:E6"/>
    <mergeCell ref="F3:H3"/>
    <mergeCell ref="I3:K3"/>
    <mergeCell ref="L3:O3"/>
    <mergeCell ref="F4:F6"/>
    <mergeCell ref="G4:G6"/>
    <mergeCell ref="H4:H6"/>
    <mergeCell ref="J4:J6"/>
    <mergeCell ref="K4:K6"/>
    <mergeCell ref="L4:L6"/>
    <mergeCell ref="M4:M6"/>
    <mergeCell ref="N4:N6"/>
    <mergeCell ref="O4:O6"/>
    <mergeCell ref="A2:O2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2019-09-09T14:54:43Z</dcterms:modified>
</cp:coreProperties>
</file>