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<sst xmlns="http://schemas.openxmlformats.org/spreadsheetml/2006/main" count="40" uniqueCount="39">
  <si>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№ п/п</t>
  </si>
  <si>
    <t>Сумма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</si>
  <si>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</si>
  <si>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</si>
  <si>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</si>
  <si>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Дефицит бюджета 489995 тыс. руб. или 9,9 процентов к общей сумме доходов бюджета без учета безвозмездных поступлений</t>
  </si>
  <si>
    <t xml:space="preserve">Профицит  (дефицит) муниципального бюджета </t>
  </si>
  <si>
    <t xml:space="preserve">Источники внутреннего финансирования дефицита бюджета 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</si>
  <si>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</si>
  <si>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</si>
  <si>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</si>
  <si>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</si>
  <si>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039 01 05 02 01 13 0000 510</t>
  </si>
  <si>
    <t>039 01 05 02 01 13 0000 610</t>
  </si>
  <si>
    <t>039 01 05 00 00 00 0000 000</t>
  </si>
  <si>
    <t>Кредиты, полученные от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</si>
  <si>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</si>
  <si>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</si>
  <si>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039 01 02 00 00 13 0000 000</t>
  </si>
  <si>
    <t xml:space="preserve"> 039 01 02 00 00 13 0000 700</t>
  </si>
  <si>
    <t xml:space="preserve"> 039 01 02 00 00 13 0000 710</t>
  </si>
  <si>
    <t>039  01 02 00 00 13 0000 810</t>
  </si>
  <si>
    <t xml:space="preserve"> 039 01 02 00 00 13 0000 800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</si>
  <si>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</si>
  <si>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</si>
  <si>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городского поселения Одинцово Одинцовского муниципального района Московской области  в 2019 году</t>
  </si>
  <si>
    <t xml:space="preserve">Одинцовского муниципального района </t>
  </si>
  <si>
    <t>Московской области</t>
  </si>
  <si>
    <t>(Приложение №11</t>
  </si>
  <si>
    <t>от 06.12.2018 г.   № 2/68)</t>
  </si>
  <si>
    <t xml:space="preserve">городского поселения Одинцово </t>
  </si>
  <si>
    <t xml:space="preserve">Московской области </t>
  </si>
  <si>
    <t>к решению Совета депутатов</t>
  </si>
  <si>
    <t>Одинцовского городского округа</t>
  </si>
  <si>
    <t>Приложение №7</t>
  </si>
  <si>
    <t>Л.В. Тарасова</t>
  </si>
  <si>
    <t>к   решению Совета депутатов</t>
  </si>
  <si>
    <t>Заместитель Главы Администрации -начальник Финансово-казначейского управления Администрации Одинцовского городского округа Московской области</t>
  </si>
  <si>
    <t xml:space="preserve">                                   от 28.08.2019 г. № 14/8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</si>
</sst>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000"/>
    <numFmt numFmtId="180" formatCode="##,##0.00000;[Red]\-##,##0.00000;0.00000;@"/>
    <numFmt numFmtId="181" formatCode="0.00000"/>
  </numFmts>
  <fonts count="42">
    <font>
      <sz val="9"/>
      <name val="Arial"/>
      <family val="0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17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1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53" applyNumberFormat="1" applyFont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79" fontId="3" fillId="0" borderId="10" xfId="43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top"/>
    </xf>
    <xf numFmtId="179" fontId="1" fillId="0" borderId="10" xfId="0" applyNumberFormat="1" applyFont="1" applyBorder="1" applyAlignment="1">
      <alignment horizontal="right" vertical="center"/>
    </xf>
    <xf numFmtId="17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179" fontId="3" fillId="0" borderId="10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C8" sqref="C8:D8"/>
    </sheetView>
  </sheetViews>
  <sheetFormatPr defaultColWidth="9.140625" defaultRowHeight="12"/>
  <cols>
    <col min="1" max="1" width="6.28125" style="9" customWidth="1"/>
    <col min="2" max="2" width="33.7109375" style="9" customWidth="1"/>
    <col min="3" max="3" width="42.28125" style="9" customWidth="1"/>
    <col min="4" max="4" width="21.140625" style="9" customWidth="1"/>
    <col min="5" max="5" width="14.421875" style="9" customWidth="1"/>
    <col min="6" max="16384" width="9.140625" style="9" customWidth="1"/>
  </cols>
  <sheetData>
    <row r="1" spans="3:4" ht="15.75">
      <c r="C1" s="22" t="s">
        <v>34</v>
      </c>
      <c r="D1" s="22"/>
    </row>
    <row r="2" spans="2:4" ht="15.75">
      <c r="B2" s="1"/>
      <c r="C2" s="1"/>
      <c r="D2" s="1" t="s">
        <v>36</v>
      </c>
    </row>
    <row r="3" spans="2:4" ht="15.75">
      <c r="B3" s="1"/>
      <c r="C3" s="1"/>
      <c r="D3" s="1" t="s">
        <v>33</v>
      </c>
    </row>
    <row r="4" spans="2:4" ht="15.75">
      <c r="B4" s="1"/>
      <c r="C4" s="1"/>
      <c r="D4" s="1" t="s">
        <v>27</v>
      </c>
    </row>
    <row r="5" spans="1:4" ht="15.75">
      <c r="A5" s="28" t="s">
        <v>38</v>
      </c>
      <c r="B5" s="28"/>
      <c r="C5" s="28"/>
      <c r="D5" s="28"/>
    </row>
    <row r="7" spans="3:4" ht="15.75">
      <c r="C7" s="22" t="s">
        <v>28</v>
      </c>
      <c r="D7" s="22"/>
    </row>
    <row r="8" spans="3:4" ht="15.75">
      <c r="C8" s="22" t="s">
        <v>32</v>
      </c>
      <c r="D8" s="22"/>
    </row>
    <row r="9" spans="3:4" ht="15.75">
      <c r="C9" s="22" t="s">
        <v>30</v>
      </c>
      <c r="D9" s="22"/>
    </row>
    <row r="10" spans="3:4" ht="15.75">
      <c r="C10" s="22" t="s">
        <v>26</v>
      </c>
      <c r="D10" s="22"/>
    </row>
    <row r="11" spans="3:4" ht="15.75" customHeight="1">
      <c r="C11" s="27" t="s">
        <v>31</v>
      </c>
      <c r="D11" s="27"/>
    </row>
    <row r="12" spans="3:4" ht="0.75" customHeight="1">
      <c r="C12" s="2"/>
      <c r="D12" s="2"/>
    </row>
    <row r="13" spans="3:4" ht="0.75" customHeight="1">
      <c r="C13" s="2"/>
      <c r="D13" s="2"/>
    </row>
    <row r="14" spans="3:4" ht="15.75">
      <c r="C14" s="22" t="s">
        <v>29</v>
      </c>
      <c r="D14" s="22"/>
    </row>
    <row r="15" spans="3:4" ht="18.75" customHeight="1">
      <c r="C15" s="21"/>
      <c r="D15" s="21"/>
    </row>
    <row r="16" spans="3:4" ht="15.75">
      <c r="C16" s="1"/>
      <c r="D16" s="21"/>
    </row>
    <row r="17" spans="1:4" ht="21.75" customHeight="1">
      <c r="A17" s="25" t="s">
        <v>7</v>
      </c>
      <c r="B17" s="25"/>
      <c r="C17" s="25"/>
      <c r="D17" s="25"/>
    </row>
    <row r="18" spans="1:4" ht="36.75" customHeight="1">
      <c r="A18" s="24" t="s">
        <v>25</v>
      </c>
      <c r="B18" s="24"/>
      <c r="C18" s="24"/>
      <c r="D18" s="24"/>
    </row>
    <row r="19" ht="15.75" customHeight="1"/>
    <row r="21" ht="15.75">
      <c r="D21" s="1" t="s">
        <v>3</v>
      </c>
    </row>
    <row r="22" spans="1:4" s="11" customFormat="1" ht="58.5" customHeight="1">
      <c r="A22" s="10" t="s">
        <v>0</v>
      </c>
      <c r="B22" s="10" t="s">
        <v>4</v>
      </c>
      <c r="C22" s="10" t="s">
        <v>8</v>
      </c>
      <c r="D22" s="10" t="s">
        <v>1</v>
      </c>
    </row>
    <row r="23" spans="1:4" s="11" customFormat="1" ht="17.25" customHeight="1" hidden="1">
      <c r="A23" s="12"/>
      <c r="B23" s="23" t="s">
        <v>5</v>
      </c>
      <c r="C23" s="23"/>
      <c r="D23" s="23"/>
    </row>
    <row r="24" spans="1:4" s="11" customFormat="1" ht="33" customHeight="1">
      <c r="A24" s="12"/>
      <c r="B24" s="12"/>
      <c r="C24" s="13" t="s">
        <v>6</v>
      </c>
      <c r="D24" s="14">
        <f>-(D31+D26)</f>
        <v>-339345.74275999994</v>
      </c>
    </row>
    <row r="25" spans="1:4" ht="15.75" customHeight="1" hidden="1">
      <c r="A25" s="15"/>
      <c r="B25" s="4"/>
      <c r="C25" s="5"/>
      <c r="D25" s="16"/>
    </row>
    <row r="26" spans="1:4" ht="47.25">
      <c r="A26" s="29">
        <v>1</v>
      </c>
      <c r="B26" s="4" t="s">
        <v>18</v>
      </c>
      <c r="C26" s="5" t="s">
        <v>15</v>
      </c>
      <c r="D26" s="16">
        <f>D28-D30</f>
        <v>170067.843</v>
      </c>
    </row>
    <row r="27" spans="1:4" ht="47.25" hidden="1">
      <c r="A27" s="30"/>
      <c r="B27" s="4" t="s">
        <v>19</v>
      </c>
      <c r="C27" s="5" t="s">
        <v>16</v>
      </c>
      <c r="D27" s="16">
        <v>100000</v>
      </c>
    </row>
    <row r="28" spans="1:4" ht="63">
      <c r="A28" s="30"/>
      <c r="B28" s="4" t="s">
        <v>20</v>
      </c>
      <c r="C28" s="6" t="s">
        <v>23</v>
      </c>
      <c r="D28" s="16">
        <v>334067.843</v>
      </c>
    </row>
    <row r="29" spans="1:4" ht="47.25" hidden="1">
      <c r="A29" s="30"/>
      <c r="B29" s="4" t="s">
        <v>22</v>
      </c>
      <c r="C29" s="5" t="s">
        <v>17</v>
      </c>
      <c r="D29" s="7">
        <v>0</v>
      </c>
    </row>
    <row r="30" spans="1:5" ht="63">
      <c r="A30" s="31"/>
      <c r="B30" s="4" t="s">
        <v>21</v>
      </c>
      <c r="C30" s="6" t="s">
        <v>24</v>
      </c>
      <c r="D30" s="7">
        <v>164000</v>
      </c>
      <c r="E30" s="17"/>
    </row>
    <row r="31" spans="1:4" ht="31.5">
      <c r="A31" s="29">
        <v>2</v>
      </c>
      <c r="B31" s="4" t="s">
        <v>14</v>
      </c>
      <c r="C31" s="5" t="s">
        <v>2</v>
      </c>
      <c r="D31" s="16">
        <f>D32+D33</f>
        <v>169277.89975999994</v>
      </c>
    </row>
    <row r="32" spans="1:4" ht="31.5">
      <c r="A32" s="30"/>
      <c r="B32" s="4" t="s">
        <v>12</v>
      </c>
      <c r="C32" s="5" t="s">
        <v>10</v>
      </c>
      <c r="D32" s="3">
        <f>-2436393.80173-334067.843</f>
        <v>-2770461.64473</v>
      </c>
    </row>
    <row r="33" spans="1:4" ht="31.5">
      <c r="A33" s="31"/>
      <c r="B33" s="4" t="s">
        <v>13</v>
      </c>
      <c r="C33" s="5" t="s">
        <v>11</v>
      </c>
      <c r="D33" s="8">
        <f>2775739.54449+164000</f>
        <v>2939739.54449</v>
      </c>
    </row>
    <row r="34" spans="1:4" ht="0.75" customHeight="1">
      <c r="A34" s="18"/>
      <c r="B34" s="4"/>
      <c r="C34" s="13" t="s">
        <v>9</v>
      </c>
      <c r="D34" s="19">
        <f>D31</f>
        <v>169277.89975999994</v>
      </c>
    </row>
    <row r="35" spans="1:4" ht="31.5">
      <c r="A35" s="18"/>
      <c r="B35" s="4"/>
      <c r="C35" s="13" t="s">
        <v>9</v>
      </c>
      <c r="D35" s="19">
        <f>-D24</f>
        <v>339345.74275999994</v>
      </c>
    </row>
    <row r="36" ht="15.75">
      <c r="D36" s="20"/>
    </row>
    <row r="38" spans="1:4" ht="82.5" customHeight="1">
      <c r="A38" s="26" t="s">
        <v>37</v>
      </c>
      <c r="B38" s="26"/>
      <c r="D38" s="1" t="s">
        <v>35</v>
      </c>
    </row>
  </sheetData>
  <sheetProtection/>
  <mergeCells count="14">
    <mergeCell ref="C9:D9"/>
    <mergeCell ref="C11:D11"/>
    <mergeCell ref="C8:D8"/>
    <mergeCell ref="C1:D1"/>
    <mergeCell ref="A5:D5"/>
    <mergeCell ref="C7:D7"/>
    <mergeCell ref="C10:D10"/>
    <mergeCell ref="B23:D23"/>
    <mergeCell ref="A18:D18"/>
    <mergeCell ref="A17:D17"/>
    <mergeCell ref="C14:D14"/>
    <mergeCell ref="A38:B38"/>
    <mergeCell ref="A26:A30"/>
    <mergeCell ref="A31:A33"/>
  </mergeCells>
  <printOptions/>
  <pageMargins left="0.7874015748031497" right="0.7874015748031497" top="0.7874015748031497" bottom="0.7874015748031497" header="0.15748031496062992" footer="0.1574803149606299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2019-09-04T12:55:45Z</cp:lastPrinted>
  <dcterms:created xsi:type="dcterms:W3CDTF">2006-03-29T07:11:30Z</dcterms:created>
  <dcterms:modified xsi:type="dcterms:W3CDTF">2019-09-10T08:08:26Z</dcterms:modified>
  <cp:category/>
  <cp:version/>
  <cp:contentType/>
  <cp:contentStatus/>
</cp:coreProperties>
</file>