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<sst xmlns="http://schemas.openxmlformats.org/spreadsheetml/2006/main" count="34" uniqueCount="31">
  <si>
    <t>№ п/п</t>
  </si>
  <si>
    <t>Сумма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</si>
  <si>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</si>
  <si>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</si>
  <si>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</si>
  <si>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Кредиты, полученные от кредитных организаций в валюте Российской Федерации</t>
  </si>
  <si>
    <t xml:space="preserve">Профицит  (дефицит) муниципального бюджета </t>
  </si>
  <si>
    <t>030 01 02 00 00 10 0000 000</t>
  </si>
  <si>
    <t>030 01 02 00 00 10 0000 710</t>
  </si>
  <si>
    <t>030 01 05 00 00 10 0000 000</t>
  </si>
  <si>
    <t>Источники внутреннего финансирования дефицита бюджета</t>
  </si>
  <si>
    <t>Увеличение остатков денежных средств бюджетов поселений</t>
  </si>
  <si>
    <t>Уменьшение остатков денежных средств бюджетов поселений</t>
  </si>
  <si>
    <t>030 01 05 02 01 10 0000 510</t>
  </si>
  <si>
    <t>030 01 05 02 01 10 0000 610</t>
  </si>
  <si>
    <t>Получение кредитов от кредитных организаций бюджетами  поселений в валюте Российской Федерации</t>
  </si>
  <si>
    <t>Всего источников внутреннего финансирования дефицита бюджета</t>
  </si>
  <si>
    <t>сельского поселения Успенское</t>
  </si>
  <si>
    <t>(Приложение №11</t>
  </si>
  <si>
    <t xml:space="preserve">к решению Совета депутатов </t>
  </si>
  <si>
    <t>от "19" декабря 2018г. №5/53)</t>
  </si>
  <si>
    <t>сельского поселения Успенское Одинцовского муниципального района Московской области на 2019 год</t>
  </si>
  <si>
    <t>Одинцовского муниципального района</t>
  </si>
  <si>
    <t xml:space="preserve">Московской области </t>
  </si>
  <si>
    <t>Приложение №10</t>
  </si>
  <si>
    <t>Одинцовского городского округа</t>
  </si>
  <si>
    <t>030 01 02 00 00 10 0000 810</t>
  </si>
  <si>
    <t>Погашение бюджетами поселений кредитов от кредитных организаций в валюте Российской Федерации</t>
  </si>
  <si>
    <t>Заместитель Главы Администрации – 
начальник Финансово-казначейского управления 
Администрации Одинцовского городского округа</t>
  </si>
  <si>
    <t>Л.В. Тарасова</t>
  </si>
  <si>
    <t>от 28.08.2019 № 21/8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</si>
</sst>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_-* #,##0.00000\ _₽_-;\-* #,##0.00000\ _₽_-;_-* &quot;-&quot;?????\ _₽_-;_-@_-"/>
    <numFmt numFmtId="175" formatCode="_-* #,##0.00000_р_._-;\-* #,##0.00000_р_._-;_-* &quot;-&quot;?????_р_._-;_-@_-"/>
  </numFmts>
  <fonts count="42">
    <font>
      <sz val="9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74" fontId="4" fillId="0" borderId="10" xfId="42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174" fontId="5" fillId="0" borderId="10" xfId="0" applyNumberFormat="1" applyFont="1" applyBorder="1" applyAlignment="1">
      <alignment horizontal="center" vertical="top"/>
    </xf>
    <xf numFmtId="174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top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vertical="top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I13" sqref="I13"/>
    </sheetView>
  </sheetViews>
  <sheetFormatPr defaultColWidth="9.140625" defaultRowHeight="12"/>
  <cols>
    <col min="1" max="1" width="6.28125" style="1" customWidth="1"/>
    <col min="2" max="2" width="29.7109375" style="1" customWidth="1"/>
    <col min="3" max="3" width="52.8515625" style="1" customWidth="1"/>
    <col min="4" max="4" width="25.8515625" style="1" customWidth="1"/>
    <col min="5" max="5" width="9.7109375" style="1" customWidth="1"/>
    <col min="6" max="6" width="13.57421875" style="1" customWidth="1"/>
    <col min="7" max="16384" width="9.140625" style="1" customWidth="1"/>
  </cols>
  <sheetData>
    <row r="1" spans="1:4" ht="18.75">
      <c r="A1" s="4"/>
      <c r="B1" s="4"/>
      <c r="C1" s="24" t="s">
        <v>24</v>
      </c>
      <c r="D1" s="24"/>
    </row>
    <row r="2" spans="1:4" ht="18.75">
      <c r="A2" s="4"/>
      <c r="B2" s="4"/>
      <c r="C2" s="24" t="s">
        <v>19</v>
      </c>
      <c r="D2" s="24"/>
    </row>
    <row r="3" spans="1:4" ht="18.75">
      <c r="A3" s="4"/>
      <c r="B3" s="4"/>
      <c r="C3" s="24" t="s">
        <v>25</v>
      </c>
      <c r="D3" s="24"/>
    </row>
    <row r="4" spans="1:4" ht="18.75">
      <c r="A4" s="4"/>
      <c r="B4" s="4"/>
      <c r="C4" s="24" t="s">
        <v>23</v>
      </c>
      <c r="D4" s="24"/>
    </row>
    <row r="5" spans="1:4" ht="18.75">
      <c r="A5" s="4"/>
      <c r="B5" s="4"/>
      <c r="C5" s="24" t="s">
        <v>30</v>
      </c>
      <c r="D5" s="24"/>
    </row>
    <row r="6" spans="1:4" ht="18.75">
      <c r="A6" s="4"/>
      <c r="B6" s="4"/>
      <c r="C6" s="4"/>
      <c r="D6" s="4"/>
    </row>
    <row r="7" spans="1:4" ht="18.75">
      <c r="A7" s="4"/>
      <c r="B7" s="4"/>
      <c r="C7" s="24" t="s">
        <v>18</v>
      </c>
      <c r="D7" s="24"/>
    </row>
    <row r="8" spans="1:4" ht="18.75">
      <c r="A8" s="4"/>
      <c r="B8" s="4"/>
      <c r="C8" s="24" t="s">
        <v>19</v>
      </c>
      <c r="D8" s="24"/>
    </row>
    <row r="9" spans="1:4" ht="18.75">
      <c r="A9" s="4"/>
      <c r="B9" s="4"/>
      <c r="C9" s="24" t="s">
        <v>17</v>
      </c>
      <c r="D9" s="24"/>
    </row>
    <row r="10" spans="1:4" ht="18.75">
      <c r="A10" s="4"/>
      <c r="B10" s="4"/>
      <c r="C10" s="24" t="s">
        <v>22</v>
      </c>
      <c r="D10" s="24"/>
    </row>
    <row r="11" spans="1:4" ht="18.75">
      <c r="A11" s="4"/>
      <c r="B11" s="4"/>
      <c r="C11" s="24" t="s">
        <v>23</v>
      </c>
      <c r="D11" s="24"/>
    </row>
    <row r="12" spans="1:4" ht="18.75">
      <c r="A12" s="4"/>
      <c r="B12" s="4"/>
      <c r="C12" s="24" t="s">
        <v>20</v>
      </c>
      <c r="D12" s="24"/>
    </row>
    <row r="13" spans="1:4" ht="18.75">
      <c r="A13" s="4"/>
      <c r="B13" s="4"/>
      <c r="C13" s="28"/>
      <c r="D13" s="28"/>
    </row>
    <row r="14" spans="1:4" ht="18.75">
      <c r="A14" s="26" t="s">
        <v>10</v>
      </c>
      <c r="B14" s="26"/>
      <c r="C14" s="26"/>
      <c r="D14" s="26"/>
    </row>
    <row r="15" spans="1:4" ht="39" customHeight="1">
      <c r="A15" s="25" t="s">
        <v>21</v>
      </c>
      <c r="B15" s="25"/>
      <c r="C15" s="25"/>
      <c r="D15" s="25"/>
    </row>
    <row r="16" spans="1:4" ht="15.75">
      <c r="A16" s="7"/>
      <c r="B16" s="7"/>
      <c r="C16" s="7"/>
      <c r="D16" s="7"/>
    </row>
    <row r="17" spans="1:4" ht="15.75">
      <c r="A17" s="7"/>
      <c r="B17" s="7"/>
      <c r="C17" s="7"/>
      <c r="D17" s="8" t="s">
        <v>3</v>
      </c>
    </row>
    <row r="18" spans="1:4" s="2" customFormat="1" ht="32.25" customHeight="1">
      <c r="A18" s="9" t="s">
        <v>0</v>
      </c>
      <c r="B18" s="9" t="s">
        <v>4</v>
      </c>
      <c r="C18" s="9" t="s">
        <v>10</v>
      </c>
      <c r="D18" s="9" t="s">
        <v>1</v>
      </c>
    </row>
    <row r="19" spans="1:4" s="2" customFormat="1" ht="33" customHeight="1">
      <c r="A19" s="10"/>
      <c r="B19" s="10"/>
      <c r="C19" s="11" t="s">
        <v>6</v>
      </c>
      <c r="D19" s="12">
        <f>SUM(D26*-1)</f>
        <v>-286622.48212000006</v>
      </c>
    </row>
    <row r="20" spans="1:4" ht="31.5">
      <c r="A20" s="27"/>
      <c r="B20" s="13" t="s">
        <v>7</v>
      </c>
      <c r="C20" s="14" t="s">
        <v>5</v>
      </c>
      <c r="D20" s="15">
        <v>39000</v>
      </c>
    </row>
    <row r="21" spans="1:4" ht="47.25">
      <c r="A21" s="27"/>
      <c r="B21" s="13" t="s">
        <v>8</v>
      </c>
      <c r="C21" s="16" t="s">
        <v>15</v>
      </c>
      <c r="D21" s="15">
        <v>39000</v>
      </c>
    </row>
    <row r="22" spans="1:4" ht="47.25">
      <c r="A22" s="21"/>
      <c r="B22" s="13" t="s">
        <v>26</v>
      </c>
      <c r="C22" s="16" t="s">
        <v>27</v>
      </c>
      <c r="D22" s="15">
        <v>0</v>
      </c>
    </row>
    <row r="23" spans="1:4" ht="31.5">
      <c r="A23" s="17">
        <v>1</v>
      </c>
      <c r="B23" s="13" t="s">
        <v>9</v>
      </c>
      <c r="C23" s="14" t="s">
        <v>2</v>
      </c>
      <c r="D23" s="15">
        <f>D24+D25</f>
        <v>247622.48212000006</v>
      </c>
    </row>
    <row r="24" spans="1:4" ht="31.5">
      <c r="A24" s="18"/>
      <c r="B24" s="13" t="s">
        <v>13</v>
      </c>
      <c r="C24" s="14" t="s">
        <v>11</v>
      </c>
      <c r="D24" s="19">
        <f>-483025.71069-39000</f>
        <v>-522025.71069</v>
      </c>
    </row>
    <row r="25" spans="1:4" ht="31.5">
      <c r="A25" s="18"/>
      <c r="B25" s="13" t="s">
        <v>14</v>
      </c>
      <c r="C25" s="14" t="s">
        <v>12</v>
      </c>
      <c r="D25" s="20">
        <v>769648.19281</v>
      </c>
    </row>
    <row r="26" spans="1:4" ht="31.5">
      <c r="A26" s="18"/>
      <c r="B26" s="13"/>
      <c r="C26" s="11" t="s">
        <v>16</v>
      </c>
      <c r="D26" s="15">
        <f>SUM(D23,D20)</f>
        <v>286622.48212000006</v>
      </c>
    </row>
    <row r="27" spans="1:4" ht="18.75">
      <c r="A27" s="5"/>
      <c r="B27" s="5"/>
      <c r="C27" s="6"/>
      <c r="D27" s="4"/>
    </row>
    <row r="28" spans="1:4" ht="75.75" customHeight="1">
      <c r="A28" s="23" t="s">
        <v>28</v>
      </c>
      <c r="B28" s="23"/>
      <c r="C28" s="23"/>
      <c r="D28" s="22" t="s">
        <v>29</v>
      </c>
    </row>
    <row r="29" ht="21.75" customHeight="1"/>
    <row r="30" spans="1:4" ht="15" customHeight="1">
      <c r="A30" s="3"/>
      <c r="B30" s="3"/>
      <c r="C30" s="3"/>
      <c r="D30" s="3"/>
    </row>
    <row r="31" spans="1:4" ht="15" customHeight="1">
      <c r="A31" s="3"/>
      <c r="B31" s="3"/>
      <c r="C31" s="3"/>
      <c r="D31" s="3"/>
    </row>
    <row r="39" ht="0.75" customHeight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4.5" customHeight="1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5.25" customHeight="1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3" customHeight="1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</sheetData>
  <sheetProtection/>
  <mergeCells count="16">
    <mergeCell ref="C11:D11"/>
    <mergeCell ref="A15:D15"/>
    <mergeCell ref="C12:D12"/>
    <mergeCell ref="A14:D14"/>
    <mergeCell ref="A20:A21"/>
    <mergeCell ref="C13:D13"/>
    <mergeCell ref="A28:C28"/>
    <mergeCell ref="C10:D10"/>
    <mergeCell ref="C9:D9"/>
    <mergeCell ref="C1:D1"/>
    <mergeCell ref="C2:D2"/>
    <mergeCell ref="C5:D5"/>
    <mergeCell ref="C7:D7"/>
    <mergeCell ref="C8:D8"/>
    <mergeCell ref="C3:D3"/>
    <mergeCell ref="C4:D4"/>
  </mergeCells>
  <printOptions/>
  <pageMargins left="0.46" right="0.39" top="0.2755905511811024" bottom="0.31496062992125984" header="0.15748031496062992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Батаева Александра Владимировна</cp:lastModifiedBy>
  <cp:lastPrinted>2019-09-06T08:04:36Z</cp:lastPrinted>
  <dcterms:created xsi:type="dcterms:W3CDTF">2006-03-29T07:11:30Z</dcterms:created>
  <dcterms:modified xsi:type="dcterms:W3CDTF">2019-09-06T08:06:12Z</dcterms:modified>
  <cp:category/>
  <cp:version/>
  <cp:contentType/>
  <cp:contentStatus/>
</cp:coreProperties>
</file>