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17'!$16:$16</definedName>
  </definedNames>
  <calcPr fullCalcOnLoad="1"/>
</workbook>
</file>

<file path=xl/sharedStrings.xml><?xml version="1.0" encoding="utf-8"?>
<sst xmlns="http://schemas.openxmlformats.org/spreadsheetml/2006/main" count="37" uniqueCount="35">
  <si>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</si>
  <si>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</si>
  <si>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</si>
  <si>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</si>
  <si>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</si>
  <si>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</si>
  <si>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</si>
  <si>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</si>
  <si>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</si>
  <si>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</si>
  <si>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тыс. руб.</t>
  </si>
  <si>
    <t>Администрации 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</si>
  <si>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</si>
  <si>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</si>
  <si>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</si>
  <si>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Строительство детского сада на 330 мест (в том числе 70 мест кратковременного пребывания) по адресу: Московская область, Одинцовский район, г.Кубинка (ПИР и строительство)</t>
  </si>
  <si>
    <t>Строительство дома культуры по адресу: Московская область Одинцовский район. п. Горки-10 (СМР)</t>
  </si>
  <si>
    <t>Строительство Дома культуры по адресу: Московская область Одинцовский район. пос. Усово-Тупик (ПИР и СМР)</t>
  </si>
  <si>
    <t>за счет счет средств бюджета городского округа</t>
  </si>
  <si>
    <t xml:space="preserve">Строительство хозяйственно-бытовой канализации в дер. Раздоры сельского поселения Барвихинское (ПИР) </t>
  </si>
  <si>
    <t>Строительство напорных канализационных коллекторов от ГКНС пос. Барвиха до ОС Лайково (ПИР)</t>
  </si>
  <si>
    <t>Приобретение квартир для детей-сирот</t>
  </si>
  <si>
    <t xml:space="preserve">за счет средств из бюджета Московской области </t>
  </si>
  <si>
    <t>Строительство напорного коллектора от пос. Успенское до очистных сооружений пос. Горки-10 с реконструкцией КНС Успенское и КНС Молоденово-4 Одинцовского городского округа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</si>
  <si>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2020 год </t>
  </si>
  <si>
    <t xml:space="preserve">Строительство хозяйственно-бытовой канализации в дер. Жуковка </t>
  </si>
  <si>
    <t>Детский сад на 300 мест по адресу: Московская обл., г.о. Одинцовский, Новоивановское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</si>
  <si>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</si>
  <si>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>к  решению Совета депутатов</t>
  </si>
  <si>
    <t xml:space="preserve">Погашение кредиторской задолжденности на  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</si>
  <si>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(Приложение № 15</t>
  </si>
  <si>
    <t>от "20" декабря  2019 г. № 21/12)</t>
  </si>
  <si>
    <t>Приложение № 10</t>
  </si>
  <si>
    <t>к решению Совета депутатов</t>
  </si>
  <si>
    <t>от 30.01. 2020г. № 1/14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</si>
</sst>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217" fontId="1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217" fontId="11" fillId="0" borderId="11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55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SheetLayoutView="64" zoomScalePageLayoutView="0" workbookViewId="0" topLeftCell="A1">
      <selection activeCell="C4" sqref="C4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9.25390625" style="1" customWidth="1"/>
    <col min="4" max="4" width="27.75390625" style="1" customWidth="1"/>
    <col min="5" max="5" width="24.75390625" style="1" customWidth="1"/>
    <col min="6" max="6" width="13.25390625" style="2" bestFit="1" customWidth="1"/>
    <col min="7" max="7" width="15.25390625" style="2" bestFit="1" customWidth="1"/>
    <col min="8" max="16384" width="9.125" style="2" customWidth="1"/>
  </cols>
  <sheetData>
    <row r="1" ht="15.75">
      <c r="E1" s="8" t="s">
        <v>32</v>
      </c>
    </row>
    <row r="2" ht="15.75">
      <c r="E2" s="8" t="s">
        <v>33</v>
      </c>
    </row>
    <row r="3" ht="15.75">
      <c r="E3" s="8" t="s">
        <v>8</v>
      </c>
    </row>
    <row r="4" ht="15.75">
      <c r="E4" s="8" t="s">
        <v>34</v>
      </c>
    </row>
    <row r="5" ht="15.75">
      <c r="E5" s="8"/>
    </row>
    <row r="6" ht="15.75">
      <c r="E6" s="8" t="s">
        <v>30</v>
      </c>
    </row>
    <row r="7" ht="15.75">
      <c r="E7" s="8" t="s">
        <v>28</v>
      </c>
    </row>
    <row r="8" ht="15.75">
      <c r="E8" s="8" t="s">
        <v>8</v>
      </c>
    </row>
    <row r="9" ht="15.75">
      <c r="E9" s="8" t="s">
        <v>31</v>
      </c>
    </row>
    <row r="10" ht="15.75">
      <c r="E10" s="8"/>
    </row>
    <row r="12" spans="1:5" ht="72" customHeight="1">
      <c r="A12" s="26" t="s">
        <v>24</v>
      </c>
      <c r="B12" s="26"/>
      <c r="C12" s="26"/>
      <c r="D12" s="26"/>
      <c r="E12" s="26"/>
    </row>
    <row r="13" spans="1:5" ht="15.75" customHeight="1">
      <c r="A13" s="5"/>
      <c r="B13" s="4"/>
      <c r="C13" s="4"/>
      <c r="D13" s="4"/>
      <c r="E13" s="6" t="s">
        <v>10</v>
      </c>
    </row>
    <row r="14" spans="1:5" ht="29.25" customHeight="1">
      <c r="A14" s="27" t="s">
        <v>0</v>
      </c>
      <c r="B14" s="28" t="s">
        <v>1</v>
      </c>
      <c r="C14" s="29" t="s">
        <v>4</v>
      </c>
      <c r="D14" s="30"/>
      <c r="E14" s="31"/>
    </row>
    <row r="15" spans="1:5" ht="109.5" customHeight="1">
      <c r="A15" s="27"/>
      <c r="B15" s="28"/>
      <c r="C15" s="15" t="s">
        <v>2</v>
      </c>
      <c r="D15" s="12" t="s">
        <v>22</v>
      </c>
      <c r="E15" s="12" t="s">
        <v>18</v>
      </c>
    </row>
    <row r="16" spans="1:6" ht="15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4"/>
    </row>
    <row r="17" spans="1:7" ht="20.25">
      <c r="A17" s="7"/>
      <c r="B17" s="16" t="s">
        <v>2</v>
      </c>
      <c r="C17" s="23">
        <f>SUM(C19:C33)</f>
        <v>1289879.78541</v>
      </c>
      <c r="D17" s="23">
        <f>SUM(D19:D33)</f>
        <v>746748.5</v>
      </c>
      <c r="E17" s="23">
        <f>SUM(E19:E33)</f>
        <v>543131.2854100001</v>
      </c>
      <c r="F17" s="18"/>
      <c r="G17" s="17"/>
    </row>
    <row r="18" spans="1:6" ht="20.25">
      <c r="A18" s="7"/>
      <c r="B18" s="7" t="s">
        <v>3</v>
      </c>
      <c r="C18" s="20"/>
      <c r="D18" s="20"/>
      <c r="E18" s="20"/>
      <c r="F18" s="14"/>
    </row>
    <row r="19" spans="1:6" ht="112.5">
      <c r="A19" s="9">
        <v>1</v>
      </c>
      <c r="B19" s="7" t="s">
        <v>15</v>
      </c>
      <c r="C19" s="24">
        <f>D19+E19</f>
        <v>20770.7</v>
      </c>
      <c r="D19" s="24">
        <v>12981.69</v>
      </c>
      <c r="E19" s="25">
        <v>7789.01</v>
      </c>
      <c r="F19" s="14"/>
    </row>
    <row r="20" spans="1:6" ht="93.75">
      <c r="A20" s="9">
        <v>2</v>
      </c>
      <c r="B20" s="7" t="s">
        <v>6</v>
      </c>
      <c r="C20" s="24">
        <f>SUM(D20:E20)</f>
        <v>24392.03</v>
      </c>
      <c r="D20" s="24">
        <v>15245.02</v>
      </c>
      <c r="E20" s="25">
        <v>9147.01</v>
      </c>
      <c r="F20" s="14"/>
    </row>
    <row r="21" spans="1:6" ht="56.25">
      <c r="A21" s="9">
        <v>3</v>
      </c>
      <c r="B21" s="7" t="s">
        <v>26</v>
      </c>
      <c r="C21" s="24">
        <f>SUM(D21:E21)</f>
        <v>146125.73</v>
      </c>
      <c r="D21" s="24">
        <v>138819.73</v>
      </c>
      <c r="E21" s="24">
        <v>7306</v>
      </c>
      <c r="F21" s="14"/>
    </row>
    <row r="22" spans="1:6" ht="93.75">
      <c r="A22" s="9">
        <v>4</v>
      </c>
      <c r="B22" s="7" t="s">
        <v>5</v>
      </c>
      <c r="C22" s="24">
        <f>SUM(D22:E22)</f>
        <v>100809.7</v>
      </c>
      <c r="D22" s="24">
        <v>63006.06</v>
      </c>
      <c r="E22" s="25">
        <v>37803.64</v>
      </c>
      <c r="F22" s="14"/>
    </row>
    <row r="23" spans="1:6" ht="150">
      <c r="A23" s="9">
        <v>5</v>
      </c>
      <c r="B23" s="7" t="s">
        <v>27</v>
      </c>
      <c r="C23" s="24">
        <f>SUM(D23:E23)</f>
        <v>150000</v>
      </c>
      <c r="D23" s="24">
        <v>148500</v>
      </c>
      <c r="E23" s="25">
        <v>1500</v>
      </c>
      <c r="F23" s="14"/>
    </row>
    <row r="24" spans="1:6" ht="75">
      <c r="A24" s="9">
        <v>6</v>
      </c>
      <c r="B24" s="7" t="s">
        <v>17</v>
      </c>
      <c r="C24" s="24">
        <f aca="true" t="shared" si="0" ref="C24:C33">SUM(D24:E24)</f>
        <v>6865.022</v>
      </c>
      <c r="D24" s="24"/>
      <c r="E24" s="24">
        <v>6865.022</v>
      </c>
      <c r="F24" s="14"/>
    </row>
    <row r="25" spans="1:6" ht="75">
      <c r="A25" s="9">
        <v>7</v>
      </c>
      <c r="B25" s="7" t="s">
        <v>16</v>
      </c>
      <c r="C25" s="24">
        <f t="shared" si="0"/>
        <v>245497.21</v>
      </c>
      <c r="D25" s="24"/>
      <c r="E25" s="24">
        <v>245497.21</v>
      </c>
      <c r="F25" s="14"/>
    </row>
    <row r="26" spans="1:6" ht="75">
      <c r="A26" s="9">
        <v>8</v>
      </c>
      <c r="B26" s="7" t="s">
        <v>7</v>
      </c>
      <c r="C26" s="24">
        <f t="shared" si="0"/>
        <v>13569</v>
      </c>
      <c r="D26" s="24"/>
      <c r="E26" s="24">
        <v>13569</v>
      </c>
      <c r="F26" s="14"/>
    </row>
    <row r="27" spans="1:6" ht="56.25">
      <c r="A27" s="9">
        <v>9</v>
      </c>
      <c r="B27" s="7" t="s">
        <v>9</v>
      </c>
      <c r="C27" s="24">
        <f t="shared" si="0"/>
        <v>368500</v>
      </c>
      <c r="D27" s="24">
        <v>230313</v>
      </c>
      <c r="E27" s="24">
        <v>138187</v>
      </c>
      <c r="F27" s="14"/>
    </row>
    <row r="28" spans="1:6" ht="112.5">
      <c r="A28" s="9">
        <v>10</v>
      </c>
      <c r="B28" s="7" t="s">
        <v>23</v>
      </c>
      <c r="C28" s="24">
        <f t="shared" si="0"/>
        <v>32000</v>
      </c>
      <c r="D28" s="24">
        <v>20000</v>
      </c>
      <c r="E28" s="24">
        <v>12000</v>
      </c>
      <c r="F28" s="14"/>
    </row>
    <row r="29" spans="1:6" ht="64.5" customHeight="1">
      <c r="A29" s="9">
        <v>11</v>
      </c>
      <c r="B29" s="7" t="s">
        <v>19</v>
      </c>
      <c r="C29" s="24">
        <f t="shared" si="0"/>
        <v>1443.4309</v>
      </c>
      <c r="D29" s="24"/>
      <c r="E29" s="24">
        <v>1443.4309</v>
      </c>
      <c r="F29" s="14"/>
    </row>
    <row r="30" spans="1:6" ht="75">
      <c r="A30" s="9">
        <v>12</v>
      </c>
      <c r="B30" s="7" t="s">
        <v>20</v>
      </c>
      <c r="C30" s="24">
        <f t="shared" si="0"/>
        <v>47600</v>
      </c>
      <c r="D30" s="24"/>
      <c r="E30" s="24">
        <v>47600</v>
      </c>
      <c r="F30" s="14"/>
    </row>
    <row r="31" spans="1:6" ht="37.5">
      <c r="A31" s="9">
        <v>13</v>
      </c>
      <c r="B31" s="7" t="s">
        <v>25</v>
      </c>
      <c r="C31" s="24">
        <f t="shared" si="0"/>
        <v>12731.55</v>
      </c>
      <c r="D31" s="24"/>
      <c r="E31" s="24">
        <v>12731.55</v>
      </c>
      <c r="F31" s="14"/>
    </row>
    <row r="32" spans="1:6" ht="30" customHeight="1">
      <c r="A32" s="9">
        <v>14</v>
      </c>
      <c r="B32" s="7" t="s">
        <v>21</v>
      </c>
      <c r="C32" s="24">
        <f t="shared" si="0"/>
        <v>117883</v>
      </c>
      <c r="D32" s="24">
        <v>117883</v>
      </c>
      <c r="E32" s="24"/>
      <c r="F32" s="14"/>
    </row>
    <row r="33" spans="1:6" ht="131.25">
      <c r="A33" s="9">
        <v>15</v>
      </c>
      <c r="B33" s="7" t="s">
        <v>29</v>
      </c>
      <c r="C33" s="24">
        <f t="shared" si="0"/>
        <v>1692.41251</v>
      </c>
      <c r="D33" s="24"/>
      <c r="E33" s="24">
        <v>1692.41251</v>
      </c>
      <c r="F33" s="14"/>
    </row>
    <row r="34" spans="1:6" ht="12" customHeight="1">
      <c r="A34" s="5"/>
      <c r="B34" s="21"/>
      <c r="C34" s="22"/>
      <c r="D34" s="22"/>
      <c r="E34" s="22"/>
      <c r="F34" s="14"/>
    </row>
    <row r="35" spans="1:5" s="11" customFormat="1" ht="28.5" customHeight="1">
      <c r="A35" s="3" t="s">
        <v>12</v>
      </c>
      <c r="B35" s="13"/>
      <c r="C35" s="13"/>
      <c r="D35" s="13"/>
      <c r="E35" s="3"/>
    </row>
    <row r="36" spans="1:4" s="11" customFormat="1" ht="18" customHeight="1">
      <c r="A36" s="3" t="s">
        <v>13</v>
      </c>
      <c r="B36" s="13"/>
      <c r="C36" s="13"/>
      <c r="D36" s="13"/>
    </row>
    <row r="37" spans="1:5" ht="18" customHeight="1">
      <c r="A37" s="32" t="s">
        <v>11</v>
      </c>
      <c r="B37" s="32"/>
      <c r="C37" s="32"/>
      <c r="D37" s="3"/>
      <c r="E37" s="19" t="s">
        <v>14</v>
      </c>
    </row>
    <row r="38" spans="1:5" ht="18.75">
      <c r="A38" s="3"/>
      <c r="B38" s="3"/>
      <c r="C38" s="3"/>
      <c r="D38" s="3"/>
      <c r="E38" s="3"/>
    </row>
    <row r="39" spans="1:5" ht="18.75">
      <c r="A39" s="3"/>
      <c r="B39" s="3"/>
      <c r="C39" s="3"/>
      <c r="D39" s="3"/>
      <c r="E39" s="3"/>
    </row>
  </sheetData>
  <sheetProtection/>
  <mergeCells count="5">
    <mergeCell ref="A12:E12"/>
    <mergeCell ref="A14:A15"/>
    <mergeCell ref="B14:B15"/>
    <mergeCell ref="C14:E14"/>
    <mergeCell ref="A37:C37"/>
  </mergeCells>
  <printOptions/>
  <pageMargins left="0.6299212598425197" right="0.2362204724409449" top="0.59" bottom="0.2755905511811024" header="0.1968503937007874" footer="0.31496062992125984"/>
  <pageSetup blackAndWhite="1" fitToHeight="0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2020-01-31T11:35:20Z</cp:lastPrinted>
  <dcterms:created xsi:type="dcterms:W3CDTF">2000-04-27T07:24:48Z</dcterms:created>
  <dcterms:modified xsi:type="dcterms:W3CDTF">2020-01-31T11:35:23Z</dcterms:modified>
  <cp:category/>
  <cp:version/>
  <cp:contentType/>
  <cp:contentStatus/>
</cp:coreProperties>
</file>